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<sst xmlns="http://schemas.openxmlformats.org/spreadsheetml/2006/main" count="42" uniqueCount="42">
  <si>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</si>
  <si>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</si>
  <si>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</si>
  <si>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</si>
  <si>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</si>
  <si>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</si>
  <si>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</si>
  <si>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</si>
  <si>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</si>
  <si>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</si>
  <si>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</si>
  <si>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</si>
  <si>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</si>
  <si>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</si>
  <si>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</si>
  <si>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</si>
  <si>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</si>
  <si>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</si>
  <si>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</si>
  <si>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</si>
  <si>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</si>
  <si>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</si>
  <si>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</si>
  <si>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</si>
  <si>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</si>
  <si>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</si>
  <si>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</si>
  <si>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</si>
  <si>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</si>
  <si>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</si>
  <si>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</si>
  <si>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</si>
  <si>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</si>
  <si>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</si>
  <si>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</si>
  <si>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</si>
  <si>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</si>
  <si>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</si>
  <si>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</si>
  <si>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1</t>
  </si>
  <si>
    <t xml:space="preserve">                            от                   года  № ____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</si>
  <si>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 на 2019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</si>
</sst>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6" t="s">
        <v>39</v>
      </c>
      <c r="C1" s="26"/>
    </row>
    <row r="2" spans="1:3" ht="16.5">
      <c r="A2" s="3"/>
      <c r="B2" s="27" t="s">
        <v>3</v>
      </c>
      <c r="C2" s="27"/>
    </row>
    <row r="3" spans="1:3" ht="16.5">
      <c r="A3" s="3"/>
      <c r="B3" s="27" t="s">
        <v>20</v>
      </c>
      <c r="C3" s="27"/>
    </row>
    <row r="4" spans="1:3" ht="16.5">
      <c r="A4" s="3"/>
      <c r="B4" s="27" t="s">
        <v>40</v>
      </c>
      <c r="C4" s="27"/>
    </row>
    <row r="5" spans="1:3" ht="16.5">
      <c r="A5" s="3"/>
      <c r="B5" s="3"/>
      <c r="C5" s="3"/>
    </row>
    <row r="6" spans="1:3" ht="16.5">
      <c r="A6" s="28" t="s">
        <v>21</v>
      </c>
      <c r="B6" s="28"/>
      <c r="C6" s="28"/>
    </row>
    <row r="7" spans="1:3" ht="48" customHeight="1">
      <c r="A7" s="29" t="s">
        <v>41</v>
      </c>
      <c r="B7" s="29"/>
      <c r="C7" s="29"/>
    </row>
    <row r="8" spans="1:3" ht="16.5">
      <c r="A8" s="3"/>
      <c r="B8" s="3"/>
      <c r="C8" s="3"/>
    </row>
    <row r="9" spans="1:6" ht="40.5" customHeight="1">
      <c r="A9" s="24" t="s">
        <v>0</v>
      </c>
      <c r="B9" s="25" t="s">
        <v>1</v>
      </c>
      <c r="C9" s="24" t="s">
        <v>2</v>
      </c>
      <c r="D9" s="2"/>
      <c r="E9" s="2"/>
      <c r="F9" s="2"/>
    </row>
    <row r="10" spans="1:3" ht="16.5">
      <c r="A10" s="4">
        <v>1</v>
      </c>
      <c r="B10" s="4">
        <v>2</v>
      </c>
      <c r="C10" s="4">
        <v>3</v>
      </c>
    </row>
    <row r="11" spans="1:3" ht="16.5">
      <c r="A11" s="17" t="s">
        <v>4</v>
      </c>
      <c r="B11" s="17" t="s">
        <v>16</v>
      </c>
      <c r="C11" s="18">
        <f>SUM(C12,C14,C16,C19,C21,C24,)</f>
        <v>78280.70000000001</v>
      </c>
    </row>
    <row r="12" spans="1:3" ht="16.5">
      <c r="A12" s="5" t="s">
        <v>5</v>
      </c>
      <c r="B12" s="5" t="s">
        <v>6</v>
      </c>
      <c r="C12" s="13">
        <f>SUM(C13)</f>
        <v>56900</v>
      </c>
    </row>
    <row r="13" spans="1:3" ht="16.5">
      <c r="A13" s="6" t="s">
        <v>7</v>
      </c>
      <c r="B13" s="6" t="s">
        <v>18</v>
      </c>
      <c r="C13" s="12">
        <v>56900</v>
      </c>
    </row>
    <row r="14" spans="1:3" ht="47.25">
      <c r="A14" s="5" t="s">
        <v>25</v>
      </c>
      <c r="B14" s="19" t="s">
        <v>26</v>
      </c>
      <c r="C14" s="13">
        <f>C15</f>
        <v>2265.4</v>
      </c>
    </row>
    <row r="15" spans="1:3" ht="47.25">
      <c r="A15" s="6" t="s">
        <v>27</v>
      </c>
      <c r="B15" s="16" t="s">
        <v>28</v>
      </c>
      <c r="C15" s="12">
        <v>2265.4</v>
      </c>
    </row>
    <row r="16" spans="1:3" ht="16.5">
      <c r="A16" s="5" t="s">
        <v>8</v>
      </c>
      <c r="B16" s="5" t="s">
        <v>9</v>
      </c>
      <c r="C16" s="13">
        <f>C17+C18</f>
        <v>17333.9</v>
      </c>
    </row>
    <row r="17" spans="1:3" ht="16.5">
      <c r="A17" s="7" t="s">
        <v>29</v>
      </c>
      <c r="B17" s="8" t="s">
        <v>30</v>
      </c>
      <c r="C17" s="12">
        <v>359.4</v>
      </c>
    </row>
    <row r="18" spans="1:3" ht="16.5">
      <c r="A18" s="6" t="s">
        <v>24</v>
      </c>
      <c r="B18" s="6" t="s">
        <v>19</v>
      </c>
      <c r="C18" s="12">
        <v>16974.5</v>
      </c>
    </row>
    <row r="19" spans="1:3" ht="16.5">
      <c r="A19" s="5" t="s">
        <v>10</v>
      </c>
      <c r="B19" s="5" t="s">
        <v>17</v>
      </c>
      <c r="C19" s="13">
        <f>SUM(C20)</f>
        <v>21.8</v>
      </c>
    </row>
    <row r="20" spans="1:3" ht="63">
      <c r="A20" s="6" t="s">
        <v>22</v>
      </c>
      <c r="B20" s="16" t="s">
        <v>23</v>
      </c>
      <c r="C20" s="12">
        <v>21.8</v>
      </c>
    </row>
    <row r="21" spans="1:3" ht="56.25" customHeight="1">
      <c r="A21" s="20" t="s">
        <v>12</v>
      </c>
      <c r="B21" s="21" t="s">
        <v>34</v>
      </c>
      <c r="C21" s="13">
        <f>SUM(C22+C23)</f>
        <v>1718.5</v>
      </c>
    </row>
    <row r="22" spans="1:3" ht="110.25">
      <c r="A22" s="9" t="s">
        <v>11</v>
      </c>
      <c r="B22" s="10" t="s">
        <v>35</v>
      </c>
      <c r="C22" s="12">
        <v>1298.9</v>
      </c>
    </row>
    <row r="23" spans="1:3" ht="111.75" customHeight="1">
      <c r="A23" s="9" t="s">
        <v>31</v>
      </c>
      <c r="B23" s="10" t="s">
        <v>36</v>
      </c>
      <c r="C23" s="14">
        <v>419.6</v>
      </c>
    </row>
    <row r="24" spans="1:3" ht="48.75" customHeight="1">
      <c r="A24" s="20" t="s">
        <v>32</v>
      </c>
      <c r="B24" s="21" t="s">
        <v>33</v>
      </c>
      <c r="C24" s="13">
        <f>C25</f>
        <v>41.1</v>
      </c>
    </row>
    <row r="25" spans="1:3" ht="16.5">
      <c r="A25" s="9" t="s">
        <v>38</v>
      </c>
      <c r="B25" s="10" t="s">
        <v>37</v>
      </c>
      <c r="C25" s="12">
        <v>41.1</v>
      </c>
    </row>
    <row r="26" spans="1:3" ht="26.25" customHeight="1">
      <c r="A26" s="22" t="s">
        <v>13</v>
      </c>
      <c r="B26" s="22" t="s">
        <v>14</v>
      </c>
      <c r="C26" s="23">
        <v>2453.3</v>
      </c>
    </row>
    <row r="27" spans="1:3" ht="16.5">
      <c r="A27" s="11"/>
      <c r="B27" s="5" t="s">
        <v>15</v>
      </c>
      <c r="C27" s="13">
        <f>SUM(C11,C26)</f>
        <v>80734.00000000001</v>
      </c>
    </row>
    <row r="28" ht="16.5">
      <c r="A28" s="15"/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1.1023622047244095" right="0.5118110236220472" top="0" bottom="0" header="0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2018-11-13T08:00:39Z</cp:lastPrinted>
  <dcterms:created xsi:type="dcterms:W3CDTF">1996-10-08T23:32:33Z</dcterms:created>
  <dcterms:modified xsi:type="dcterms:W3CDTF">2018-11-13T08:22:32Z</dcterms:modified>
  <cp:category/>
  <cp:version/>
  <cp:contentType/>
  <cp:contentStatus/>
</cp:coreProperties>
</file>